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<sst xmlns="http://schemas.openxmlformats.org/spreadsheetml/2006/main" count="353" uniqueCount="73">
  <si>
    <t>TERTİP</t>
  </si>
  <si>
    <t>KBÖ</t>
  </si>
  <si>
    <t>TOPLAM ÖDENEK</t>
  </si>
  <si>
    <t>TOPLAM</t>
  </si>
  <si>
    <t>56.210.782.19896-0410.0001-02-06.01</t>
  </si>
  <si>
    <t>56</t>
  </si>
  <si>
    <t>210</t>
  </si>
  <si>
    <t>782</t>
  </si>
  <si>
    <t>19896</t>
  </si>
  <si>
    <t>0410</t>
  </si>
  <si>
    <t>0001</t>
  </si>
  <si>
    <t>02</t>
  </si>
  <si>
    <t>06</t>
  </si>
  <si>
    <t>01</t>
  </si>
  <si>
    <t>56.178.749.20379-0410.0001-02-06.01</t>
  </si>
  <si>
    <t>178</t>
  </si>
  <si>
    <t>749</t>
  </si>
  <si>
    <t>20379</t>
  </si>
  <si>
    <t>56.178.749.1875-0410.0001-02-03.02</t>
  </si>
  <si>
    <t>1875</t>
  </si>
  <si>
    <t>03</t>
  </si>
  <si>
    <t>56.178.749.1875-0410.0001-02-03.03.10</t>
  </si>
  <si>
    <t>10</t>
  </si>
  <si>
    <t>56.178.749.1875-0410.0001-02-03.05</t>
  </si>
  <si>
    <t>05</t>
  </si>
  <si>
    <t>56.178.749.1875-0410.0001-02-03.07</t>
  </si>
  <si>
    <t>07</t>
  </si>
  <si>
    <t>56.178.749.1875-0410.0001-13-03.02</t>
  </si>
  <si>
    <t>13</t>
  </si>
  <si>
    <t>56.178.749.1875-0410.0001-13-03.03.10</t>
  </si>
  <si>
    <t>56.178.749.1875-0410.0001-13-03.05</t>
  </si>
  <si>
    <t>56.178.749.1875-0410.0001-13-03.07</t>
  </si>
  <si>
    <t>62.240.768.1894-0410.0001-13-03.02</t>
  </si>
  <si>
    <t>62</t>
  </si>
  <si>
    <t>240</t>
  </si>
  <si>
    <t>768</t>
  </si>
  <si>
    <t>1894</t>
  </si>
  <si>
    <t>62.240.768.1894-0410.0001-13-03.03.10</t>
  </si>
  <si>
    <t>62.240.768.1894-0410.0001-13-03.05</t>
  </si>
  <si>
    <t>62.240.768.1894-0410.0001-13-03.07</t>
  </si>
  <si>
    <t>62.240.768.1894-0410.0001-13-05.04</t>
  </si>
  <si>
    <t>04</t>
  </si>
  <si>
    <t>62.239.744.1872-0410.0001-13-05.04</t>
  </si>
  <si>
    <t>239</t>
  </si>
  <si>
    <t>744</t>
  </si>
  <si>
    <t>1872</t>
  </si>
  <si>
    <t>62.239.743.1871-0410.0001-13-05.04</t>
  </si>
  <si>
    <t>743</t>
  </si>
  <si>
    <t>1871</t>
  </si>
  <si>
    <t>98.901.9008.1905-0410.0001-02-01.01</t>
  </si>
  <si>
    <t>98</t>
  </si>
  <si>
    <t>901</t>
  </si>
  <si>
    <t>9008</t>
  </si>
  <si>
    <t>1905</t>
  </si>
  <si>
    <t>98.901.9008.1905-0410.0001-02-02.01</t>
  </si>
  <si>
    <t>98.901.9008.1905-0410.0001-02-03.02</t>
  </si>
  <si>
    <t>98.901.9008.1905-0410.0001-02-03.03.10</t>
  </si>
  <si>
    <t>98.901.9008.1905-0410.0001-02-03.03.20</t>
  </si>
  <si>
    <t>20</t>
  </si>
  <si>
    <t>98.901.9008.1905-0410.0001-02-03.05</t>
  </si>
  <si>
    <t>98.901.9008.1905-0410.0001-02-03.07</t>
  </si>
  <si>
    <t>98.900.9000.7311-0410.0001-02-01.01</t>
  </si>
  <si>
    <t>900</t>
  </si>
  <si>
    <t>9000</t>
  </si>
  <si>
    <t>7311</t>
  </si>
  <si>
    <t>98.900.9000.7311-0410.0001-02-03.02</t>
  </si>
  <si>
    <t>98.900.9000.7311-0410.0001-02-03.03.10</t>
  </si>
  <si>
    <t>98.900.9000.7311-0410.0001-02-03.05</t>
  </si>
  <si>
    <t>98.900.9000.7311-0410.0001-02-03.06</t>
  </si>
  <si>
    <t>98.900.9000.7311-0410.0001-02-03.07</t>
  </si>
  <si>
    <t>98.900.9000.7311-0410.0001-02-05.06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</si>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</sst>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Tahoma"/>
      <family val="2"/>
    </font>
    <font>
      <u val="single"/>
      <sz val="10"/>
      <color theme="10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45"/>
  <sheetViews>
    <sheetView tabSelected="1" zoomScale="70" zoomScaleNormal="70" zoomScalePageLayoutView="0" workbookViewId="0" topLeftCell="A9">
      <selection activeCell="H25" sqref="H25"/>
    </sheetView>
  </sheetViews>
  <sheetFormatPr defaultColWidth="9.140625" defaultRowHeight="12.75"/>
  <cols>
    <col min="1" max="1" width="32.57421875" style="1" customWidth="1"/>
    <col min="2" max="5" width="15.710937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8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9"/>
    </row>
    <row r="10" spans="1:5" ht="17.25" customHeight="1">
      <c r="A10" s="10"/>
      <c r="B10" s="10"/>
      <c r="C10" s="10"/>
      <c r="D10" s="10"/>
      <c r="E10" s="10"/>
    </row>
    <row r="11" spans="1:5" ht="16.5" customHeight="1">
      <c r="A11" s="11"/>
      <c r="B11" s="11"/>
      <c r="C11" s="11"/>
      <c r="D11" s="11"/>
      <c r="E11" s="11"/>
    </row>
    <row r="12" spans="1:5" ht="16.5" customHeight="1" thickBot="1">
      <c r="A12" s="12"/>
      <c r="B12" s="12"/>
      <c r="C12" s="12"/>
      <c r="D12" s="12"/>
      <c r="E12" s="12"/>
    </row>
    <row r="13" spans="1:5" ht="33.75" customHeight="1" thickBot="1">
      <c r="A13" s="14" t="s">
        <v>0</v>
      </c>
      <c r="B13" s="13" t="s">
        <v>1</v>
      </c>
      <c r="C13" s="13" t="s">
        <v>2</v>
      </c>
      <c r="D13" s="13" t="s">
        <v>71</v>
      </c>
      <c r="E13" s="13" t="s">
        <v>72</v>
      </c>
    </row>
    <row r="14" spans="1:64" ht="45" customHeight="1">
      <c r="A14" s="2" t="s">
        <v>4</v>
      </c>
      <c r="B14" s="3">
        <v>17000000</v>
      </c>
      <c r="C14" s="3">
        <v>17000000</v>
      </c>
      <c r="D14" s="3">
        <v>17000000</v>
      </c>
      <c r="E14" s="3">
        <f>D14/C14*100</f>
        <v>100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13</v>
      </c>
    </row>
    <row r="15" spans="1:64" ht="31.5" customHeight="1">
      <c r="A15" s="2" t="s">
        <v>14</v>
      </c>
      <c r="B15" s="3">
        <v>0</v>
      </c>
      <c r="C15" s="3">
        <v>13860000</v>
      </c>
      <c r="D15" s="3">
        <v>13860000</v>
      </c>
      <c r="E15" s="3">
        <f aca="true" t="shared" si="0" ref="E15:E45">D15/C15*100</f>
        <v>100</v>
      </c>
      <c r="BC15" s="1" t="s">
        <v>14</v>
      </c>
      <c r="BD15" s="1" t="s">
        <v>5</v>
      </c>
      <c r="BE15" s="1" t="s">
        <v>15</v>
      </c>
      <c r="BF15" s="1" t="s">
        <v>16</v>
      </c>
      <c r="BG15" s="1" t="s">
        <v>17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13</v>
      </c>
    </row>
    <row r="16" spans="1:64" ht="31.5" customHeight="1">
      <c r="A16" s="2" t="s">
        <v>18</v>
      </c>
      <c r="B16" s="3">
        <v>904000</v>
      </c>
      <c r="C16" s="3">
        <v>904000</v>
      </c>
      <c r="D16" s="3">
        <v>904000</v>
      </c>
      <c r="E16" s="3">
        <f t="shared" si="0"/>
        <v>100</v>
      </c>
      <c r="BC16" s="1" t="s">
        <v>18</v>
      </c>
      <c r="BD16" s="1" t="s">
        <v>5</v>
      </c>
      <c r="BE16" s="1" t="s">
        <v>15</v>
      </c>
      <c r="BF16" s="1" t="s">
        <v>16</v>
      </c>
      <c r="BG16" s="1" t="s">
        <v>19</v>
      </c>
      <c r="BH16" s="1" t="s">
        <v>9</v>
      </c>
      <c r="BI16" s="1" t="s">
        <v>10</v>
      </c>
      <c r="BJ16" s="1" t="s">
        <v>11</v>
      </c>
      <c r="BK16" s="1" t="s">
        <v>20</v>
      </c>
      <c r="BL16" s="1" t="s">
        <v>11</v>
      </c>
    </row>
    <row r="17" spans="1:65" ht="31.5" customHeight="1">
      <c r="A17" s="2" t="s">
        <v>21</v>
      </c>
      <c r="B17" s="3">
        <v>1155000</v>
      </c>
      <c r="C17" s="3">
        <v>1155000</v>
      </c>
      <c r="D17" s="3">
        <v>1155000</v>
      </c>
      <c r="E17" s="3">
        <f t="shared" si="0"/>
        <v>100</v>
      </c>
      <c r="BC17" s="1" t="s">
        <v>21</v>
      </c>
      <c r="BD17" s="1" t="s">
        <v>5</v>
      </c>
      <c r="BE17" s="1" t="s">
        <v>15</v>
      </c>
      <c r="BF17" s="1" t="s">
        <v>16</v>
      </c>
      <c r="BG17" s="1" t="s">
        <v>19</v>
      </c>
      <c r="BH17" s="1" t="s">
        <v>9</v>
      </c>
      <c r="BI17" s="1" t="s">
        <v>10</v>
      </c>
      <c r="BJ17" s="1" t="s">
        <v>11</v>
      </c>
      <c r="BK17" s="1" t="s">
        <v>20</v>
      </c>
      <c r="BL17" s="1" t="s">
        <v>20</v>
      </c>
      <c r="BM17" s="1" t="s">
        <v>22</v>
      </c>
    </row>
    <row r="18" spans="1:64" ht="31.5" customHeight="1">
      <c r="A18" s="2" t="s">
        <v>23</v>
      </c>
      <c r="B18" s="3">
        <v>974000</v>
      </c>
      <c r="C18" s="3">
        <v>974000</v>
      </c>
      <c r="D18" s="3">
        <v>974000</v>
      </c>
      <c r="E18" s="3">
        <f t="shared" si="0"/>
        <v>100</v>
      </c>
      <c r="BC18" s="1" t="s">
        <v>23</v>
      </c>
      <c r="BD18" s="1" t="s">
        <v>5</v>
      </c>
      <c r="BE18" s="1" t="s">
        <v>15</v>
      </c>
      <c r="BF18" s="1" t="s">
        <v>16</v>
      </c>
      <c r="BG18" s="1" t="s">
        <v>19</v>
      </c>
      <c r="BH18" s="1" t="s">
        <v>9</v>
      </c>
      <c r="BI18" s="1" t="s">
        <v>10</v>
      </c>
      <c r="BJ18" s="1" t="s">
        <v>11</v>
      </c>
      <c r="BK18" s="1" t="s">
        <v>20</v>
      </c>
      <c r="BL18" s="1" t="s">
        <v>24</v>
      </c>
    </row>
    <row r="19" spans="1:64" ht="31.5" customHeight="1">
      <c r="A19" s="2" t="s">
        <v>25</v>
      </c>
      <c r="B19" s="3">
        <v>1617000</v>
      </c>
      <c r="C19" s="3">
        <v>1617000</v>
      </c>
      <c r="D19" s="3">
        <v>1617000</v>
      </c>
      <c r="E19" s="3">
        <f t="shared" si="0"/>
        <v>100</v>
      </c>
      <c r="BC19" s="1" t="s">
        <v>25</v>
      </c>
      <c r="BD19" s="1" t="s">
        <v>5</v>
      </c>
      <c r="BE19" s="1" t="s">
        <v>15</v>
      </c>
      <c r="BF19" s="1" t="s">
        <v>16</v>
      </c>
      <c r="BG19" s="1" t="s">
        <v>19</v>
      </c>
      <c r="BH19" s="1" t="s">
        <v>9</v>
      </c>
      <c r="BI19" s="1" t="s">
        <v>10</v>
      </c>
      <c r="BJ19" s="1" t="s">
        <v>11</v>
      </c>
      <c r="BK19" s="1" t="s">
        <v>20</v>
      </c>
      <c r="BL19" s="1" t="s">
        <v>26</v>
      </c>
    </row>
    <row r="20" spans="1:64" ht="31.5" customHeight="1">
      <c r="A20" s="2" t="s">
        <v>27</v>
      </c>
      <c r="B20" s="3">
        <v>1334000</v>
      </c>
      <c r="C20" s="3">
        <v>11334000</v>
      </c>
      <c r="D20" s="3">
        <v>11334000</v>
      </c>
      <c r="E20" s="3">
        <f t="shared" si="0"/>
        <v>100</v>
      </c>
      <c r="BC20" s="1" t="s">
        <v>27</v>
      </c>
      <c r="BD20" s="1" t="s">
        <v>5</v>
      </c>
      <c r="BE20" s="1" t="s">
        <v>15</v>
      </c>
      <c r="BF20" s="1" t="s">
        <v>16</v>
      </c>
      <c r="BG20" s="1" t="s">
        <v>19</v>
      </c>
      <c r="BH20" s="1" t="s">
        <v>9</v>
      </c>
      <c r="BI20" s="1" t="s">
        <v>10</v>
      </c>
      <c r="BJ20" s="1" t="s">
        <v>28</v>
      </c>
      <c r="BK20" s="1" t="s">
        <v>20</v>
      </c>
      <c r="BL20" s="1" t="s">
        <v>11</v>
      </c>
    </row>
    <row r="21" spans="1:65" ht="31.5" customHeight="1">
      <c r="A21" s="2" t="s">
        <v>29</v>
      </c>
      <c r="B21" s="3">
        <v>69000</v>
      </c>
      <c r="C21" s="3">
        <v>75900</v>
      </c>
      <c r="D21" s="3">
        <v>75900</v>
      </c>
      <c r="E21" s="3">
        <f t="shared" si="0"/>
        <v>100</v>
      </c>
      <c r="BC21" s="1" t="s">
        <v>29</v>
      </c>
      <c r="BD21" s="1" t="s">
        <v>5</v>
      </c>
      <c r="BE21" s="1" t="s">
        <v>15</v>
      </c>
      <c r="BF21" s="1" t="s">
        <v>16</v>
      </c>
      <c r="BG21" s="1" t="s">
        <v>19</v>
      </c>
      <c r="BH21" s="1" t="s">
        <v>9</v>
      </c>
      <c r="BI21" s="1" t="s">
        <v>10</v>
      </c>
      <c r="BJ21" s="1" t="s">
        <v>28</v>
      </c>
      <c r="BK21" s="1" t="s">
        <v>20</v>
      </c>
      <c r="BL21" s="1" t="s">
        <v>20</v>
      </c>
      <c r="BM21" s="1" t="s">
        <v>22</v>
      </c>
    </row>
    <row r="22" spans="1:64" ht="31.5" customHeight="1">
      <c r="A22" s="2" t="s">
        <v>30</v>
      </c>
      <c r="B22" s="3">
        <v>801000</v>
      </c>
      <c r="C22" s="3">
        <v>4623416.24</v>
      </c>
      <c r="D22" s="3">
        <v>4623416.24</v>
      </c>
      <c r="E22" s="3">
        <f t="shared" si="0"/>
        <v>100</v>
      </c>
      <c r="BC22" s="1" t="s">
        <v>30</v>
      </c>
      <c r="BD22" s="1" t="s">
        <v>5</v>
      </c>
      <c r="BE22" s="1" t="s">
        <v>15</v>
      </c>
      <c r="BF22" s="1" t="s">
        <v>16</v>
      </c>
      <c r="BG22" s="1" t="s">
        <v>19</v>
      </c>
      <c r="BH22" s="1" t="s">
        <v>9</v>
      </c>
      <c r="BI22" s="1" t="s">
        <v>10</v>
      </c>
      <c r="BJ22" s="1" t="s">
        <v>28</v>
      </c>
      <c r="BK22" s="1" t="s">
        <v>20</v>
      </c>
      <c r="BL22" s="1" t="s">
        <v>24</v>
      </c>
    </row>
    <row r="23" spans="1:64" ht="31.5" customHeight="1">
      <c r="A23" s="2" t="s">
        <v>31</v>
      </c>
      <c r="B23" s="3">
        <v>1323000</v>
      </c>
      <c r="C23" s="3">
        <v>1455300</v>
      </c>
      <c r="D23" s="3">
        <v>1455300</v>
      </c>
      <c r="E23" s="3">
        <f t="shared" si="0"/>
        <v>100</v>
      </c>
      <c r="BC23" s="1" t="s">
        <v>31</v>
      </c>
      <c r="BD23" s="1" t="s">
        <v>5</v>
      </c>
      <c r="BE23" s="1" t="s">
        <v>15</v>
      </c>
      <c r="BF23" s="1" t="s">
        <v>16</v>
      </c>
      <c r="BG23" s="1" t="s">
        <v>19</v>
      </c>
      <c r="BH23" s="1" t="s">
        <v>9</v>
      </c>
      <c r="BI23" s="1" t="s">
        <v>10</v>
      </c>
      <c r="BJ23" s="1" t="s">
        <v>28</v>
      </c>
      <c r="BK23" s="1" t="s">
        <v>20</v>
      </c>
      <c r="BL23" s="1" t="s">
        <v>26</v>
      </c>
    </row>
    <row r="24" spans="1:64" ht="45" customHeight="1">
      <c r="A24" s="2" t="s">
        <v>32</v>
      </c>
      <c r="B24" s="3">
        <v>0</v>
      </c>
      <c r="C24" s="3">
        <v>55188.1</v>
      </c>
      <c r="D24" s="3">
        <v>19695.43</v>
      </c>
      <c r="E24" s="3">
        <f t="shared" si="0"/>
        <v>35.68782038156777</v>
      </c>
      <c r="BC24" s="1" t="s">
        <v>32</v>
      </c>
      <c r="BD24" s="1" t="s">
        <v>33</v>
      </c>
      <c r="BE24" s="1" t="s">
        <v>34</v>
      </c>
      <c r="BF24" s="1" t="s">
        <v>35</v>
      </c>
      <c r="BG24" s="1" t="s">
        <v>36</v>
      </c>
      <c r="BH24" s="1" t="s">
        <v>9</v>
      </c>
      <c r="BI24" s="1" t="s">
        <v>10</v>
      </c>
      <c r="BJ24" s="1" t="s">
        <v>28</v>
      </c>
      <c r="BK24" s="1" t="s">
        <v>20</v>
      </c>
      <c r="BL24" s="1" t="s">
        <v>11</v>
      </c>
    </row>
    <row r="25" spans="1:65" ht="45" customHeight="1">
      <c r="A25" s="2" t="s">
        <v>37</v>
      </c>
      <c r="B25" s="3">
        <v>0</v>
      </c>
      <c r="C25" s="3">
        <v>382014.99</v>
      </c>
      <c r="D25" s="3">
        <v>218883.68</v>
      </c>
      <c r="E25" s="3">
        <f t="shared" si="0"/>
        <v>57.29714428221783</v>
      </c>
      <c r="BC25" s="1" t="s">
        <v>37</v>
      </c>
      <c r="BD25" s="1" t="s">
        <v>33</v>
      </c>
      <c r="BE25" s="1" t="s">
        <v>34</v>
      </c>
      <c r="BF25" s="1" t="s">
        <v>35</v>
      </c>
      <c r="BG25" s="1" t="s">
        <v>36</v>
      </c>
      <c r="BH25" s="1" t="s">
        <v>9</v>
      </c>
      <c r="BI25" s="1" t="s">
        <v>10</v>
      </c>
      <c r="BJ25" s="1" t="s">
        <v>28</v>
      </c>
      <c r="BK25" s="1" t="s">
        <v>20</v>
      </c>
      <c r="BL25" s="1" t="s">
        <v>20</v>
      </c>
      <c r="BM25" s="1" t="s">
        <v>22</v>
      </c>
    </row>
    <row r="26" spans="1:64" ht="45" customHeight="1">
      <c r="A26" s="2" t="s">
        <v>38</v>
      </c>
      <c r="B26" s="3">
        <v>0</v>
      </c>
      <c r="C26" s="3">
        <v>122508.98</v>
      </c>
      <c r="D26" s="3">
        <v>93275.01</v>
      </c>
      <c r="E26" s="3">
        <f t="shared" si="0"/>
        <v>76.13728397706029</v>
      </c>
      <c r="BC26" s="1" t="s">
        <v>38</v>
      </c>
      <c r="BD26" s="1" t="s">
        <v>33</v>
      </c>
      <c r="BE26" s="1" t="s">
        <v>34</v>
      </c>
      <c r="BF26" s="1" t="s">
        <v>35</v>
      </c>
      <c r="BG26" s="1" t="s">
        <v>36</v>
      </c>
      <c r="BH26" s="1" t="s">
        <v>9</v>
      </c>
      <c r="BI26" s="1" t="s">
        <v>10</v>
      </c>
      <c r="BJ26" s="1" t="s">
        <v>28</v>
      </c>
      <c r="BK26" s="1" t="s">
        <v>20</v>
      </c>
      <c r="BL26" s="1" t="s">
        <v>24</v>
      </c>
    </row>
    <row r="27" spans="1:64" ht="45" customHeight="1">
      <c r="A27" s="2" t="s">
        <v>39</v>
      </c>
      <c r="B27" s="3">
        <v>0</v>
      </c>
      <c r="C27" s="3">
        <v>251738.52</v>
      </c>
      <c r="D27" s="3">
        <v>179729.37</v>
      </c>
      <c r="E27" s="3">
        <f t="shared" si="0"/>
        <v>71.39525965275398</v>
      </c>
      <c r="BC27" s="1" t="s">
        <v>39</v>
      </c>
      <c r="BD27" s="1" t="s">
        <v>33</v>
      </c>
      <c r="BE27" s="1" t="s">
        <v>34</v>
      </c>
      <c r="BF27" s="1" t="s">
        <v>35</v>
      </c>
      <c r="BG27" s="1" t="s">
        <v>36</v>
      </c>
      <c r="BH27" s="1" t="s">
        <v>9</v>
      </c>
      <c r="BI27" s="1" t="s">
        <v>10</v>
      </c>
      <c r="BJ27" s="1" t="s">
        <v>28</v>
      </c>
      <c r="BK27" s="1" t="s">
        <v>20</v>
      </c>
      <c r="BL27" s="1" t="s">
        <v>26</v>
      </c>
    </row>
    <row r="28" spans="1:64" ht="45" customHeight="1">
      <c r="A28" s="2" t="s">
        <v>40</v>
      </c>
      <c r="B28" s="3">
        <v>0</v>
      </c>
      <c r="C28" s="3">
        <v>190000</v>
      </c>
      <c r="D28" s="3">
        <v>0</v>
      </c>
      <c r="E28" s="3">
        <f t="shared" si="0"/>
        <v>0</v>
      </c>
      <c r="BC28" s="1" t="s">
        <v>40</v>
      </c>
      <c r="BD28" s="1" t="s">
        <v>33</v>
      </c>
      <c r="BE28" s="1" t="s">
        <v>34</v>
      </c>
      <c r="BF28" s="1" t="s">
        <v>35</v>
      </c>
      <c r="BG28" s="1" t="s">
        <v>36</v>
      </c>
      <c r="BH28" s="1" t="s">
        <v>9</v>
      </c>
      <c r="BI28" s="1" t="s">
        <v>10</v>
      </c>
      <c r="BJ28" s="1" t="s">
        <v>28</v>
      </c>
      <c r="BK28" s="1" t="s">
        <v>24</v>
      </c>
      <c r="BL28" s="1" t="s">
        <v>41</v>
      </c>
    </row>
    <row r="29" spans="1:64" ht="31.5" customHeight="1">
      <c r="A29" s="2" t="s">
        <v>42</v>
      </c>
      <c r="B29" s="3">
        <v>0</v>
      </c>
      <c r="C29" s="3">
        <v>4364974</v>
      </c>
      <c r="D29" s="3">
        <v>2895014</v>
      </c>
      <c r="E29" s="3">
        <f t="shared" si="0"/>
        <v>66.32373984358212</v>
      </c>
      <c r="BC29" s="1" t="s">
        <v>42</v>
      </c>
      <c r="BD29" s="1" t="s">
        <v>33</v>
      </c>
      <c r="BE29" s="1" t="s">
        <v>43</v>
      </c>
      <c r="BF29" s="1" t="s">
        <v>44</v>
      </c>
      <c r="BG29" s="1" t="s">
        <v>45</v>
      </c>
      <c r="BH29" s="1" t="s">
        <v>9</v>
      </c>
      <c r="BI29" s="1" t="s">
        <v>10</v>
      </c>
      <c r="BJ29" s="1" t="s">
        <v>28</v>
      </c>
      <c r="BK29" s="1" t="s">
        <v>24</v>
      </c>
      <c r="BL29" s="1" t="s">
        <v>41</v>
      </c>
    </row>
    <row r="30" spans="1:64" ht="31.5" customHeight="1">
      <c r="A30" s="2" t="s">
        <v>46</v>
      </c>
      <c r="B30" s="3">
        <v>0</v>
      </c>
      <c r="C30" s="3">
        <v>846250</v>
      </c>
      <c r="D30" s="3">
        <v>530641</v>
      </c>
      <c r="E30" s="3">
        <f t="shared" si="0"/>
        <v>62.70499261447563</v>
      </c>
      <c r="BC30" s="1" t="s">
        <v>46</v>
      </c>
      <c r="BD30" s="1" t="s">
        <v>33</v>
      </c>
      <c r="BE30" s="1" t="s">
        <v>43</v>
      </c>
      <c r="BF30" s="1" t="s">
        <v>47</v>
      </c>
      <c r="BG30" s="1" t="s">
        <v>48</v>
      </c>
      <c r="BH30" s="1" t="s">
        <v>9</v>
      </c>
      <c r="BI30" s="1" t="s">
        <v>10</v>
      </c>
      <c r="BJ30" s="1" t="s">
        <v>28</v>
      </c>
      <c r="BK30" s="1" t="s">
        <v>24</v>
      </c>
      <c r="BL30" s="1" t="s">
        <v>41</v>
      </c>
    </row>
    <row r="31" spans="1:64" ht="31.5" customHeight="1">
      <c r="A31" s="2" t="s">
        <v>49</v>
      </c>
      <c r="B31" s="3">
        <v>990000</v>
      </c>
      <c r="C31" s="3">
        <v>1304000</v>
      </c>
      <c r="D31" s="3">
        <v>1303408.79</v>
      </c>
      <c r="E31" s="3">
        <f t="shared" si="0"/>
        <v>99.95466180981596</v>
      </c>
      <c r="BC31" s="1" t="s">
        <v>49</v>
      </c>
      <c r="BD31" s="1" t="s">
        <v>50</v>
      </c>
      <c r="BE31" s="1" t="s">
        <v>51</v>
      </c>
      <c r="BF31" s="1" t="s">
        <v>52</v>
      </c>
      <c r="BG31" s="1" t="s">
        <v>53</v>
      </c>
      <c r="BH31" s="1" t="s">
        <v>9</v>
      </c>
      <c r="BI31" s="1" t="s">
        <v>10</v>
      </c>
      <c r="BJ31" s="1" t="s">
        <v>11</v>
      </c>
      <c r="BK31" s="1" t="s">
        <v>13</v>
      </c>
      <c r="BL31" s="1" t="s">
        <v>13</v>
      </c>
    </row>
    <row r="32" spans="1:64" ht="31.5" customHeight="1">
      <c r="A32" s="2" t="s">
        <v>54</v>
      </c>
      <c r="B32" s="3">
        <v>153000</v>
      </c>
      <c r="C32" s="3">
        <v>192000</v>
      </c>
      <c r="D32" s="3">
        <v>191034.34</v>
      </c>
      <c r="E32" s="3">
        <f t="shared" si="0"/>
        <v>99.49705208333333</v>
      </c>
      <c r="BC32" s="1" t="s">
        <v>54</v>
      </c>
      <c r="BD32" s="1" t="s">
        <v>50</v>
      </c>
      <c r="BE32" s="1" t="s">
        <v>51</v>
      </c>
      <c r="BF32" s="1" t="s">
        <v>52</v>
      </c>
      <c r="BG32" s="1" t="s">
        <v>53</v>
      </c>
      <c r="BH32" s="1" t="s">
        <v>9</v>
      </c>
      <c r="BI32" s="1" t="s">
        <v>10</v>
      </c>
      <c r="BJ32" s="1" t="s">
        <v>11</v>
      </c>
      <c r="BK32" s="1" t="s">
        <v>11</v>
      </c>
      <c r="BL32" s="1" t="s">
        <v>13</v>
      </c>
    </row>
    <row r="33" spans="1:64" ht="31.5" customHeight="1">
      <c r="A33" s="2" t="s">
        <v>55</v>
      </c>
      <c r="B33" s="3">
        <v>5000</v>
      </c>
      <c r="C33" s="3">
        <v>5000</v>
      </c>
      <c r="D33" s="3">
        <v>0</v>
      </c>
      <c r="E33" s="3">
        <f t="shared" si="0"/>
        <v>0</v>
      </c>
      <c r="BC33" s="1" t="s">
        <v>55</v>
      </c>
      <c r="BD33" s="1" t="s">
        <v>50</v>
      </c>
      <c r="BE33" s="1" t="s">
        <v>51</v>
      </c>
      <c r="BF33" s="1" t="s">
        <v>52</v>
      </c>
      <c r="BG33" s="1" t="s">
        <v>53</v>
      </c>
      <c r="BH33" s="1" t="s">
        <v>9</v>
      </c>
      <c r="BI33" s="1" t="s">
        <v>10</v>
      </c>
      <c r="BJ33" s="1" t="s">
        <v>11</v>
      </c>
      <c r="BK33" s="1" t="s">
        <v>20</v>
      </c>
      <c r="BL33" s="1" t="s">
        <v>11</v>
      </c>
    </row>
    <row r="34" spans="1:65" ht="31.5" customHeight="1">
      <c r="A34" s="2" t="s">
        <v>56</v>
      </c>
      <c r="B34" s="3">
        <v>25000</v>
      </c>
      <c r="C34" s="3">
        <v>25000</v>
      </c>
      <c r="D34" s="3">
        <v>0</v>
      </c>
      <c r="E34" s="3">
        <f t="shared" si="0"/>
        <v>0</v>
      </c>
      <c r="BC34" s="1" t="s">
        <v>56</v>
      </c>
      <c r="BD34" s="1" t="s">
        <v>50</v>
      </c>
      <c r="BE34" s="1" t="s">
        <v>51</v>
      </c>
      <c r="BF34" s="1" t="s">
        <v>52</v>
      </c>
      <c r="BG34" s="1" t="s">
        <v>53</v>
      </c>
      <c r="BH34" s="1" t="s">
        <v>9</v>
      </c>
      <c r="BI34" s="1" t="s">
        <v>10</v>
      </c>
      <c r="BJ34" s="1" t="s">
        <v>11</v>
      </c>
      <c r="BK34" s="1" t="s">
        <v>20</v>
      </c>
      <c r="BL34" s="1" t="s">
        <v>20</v>
      </c>
      <c r="BM34" s="1" t="s">
        <v>22</v>
      </c>
    </row>
    <row r="35" spans="1:65" ht="31.5" customHeight="1">
      <c r="A35" s="2" t="s">
        <v>57</v>
      </c>
      <c r="B35" s="3">
        <v>5000</v>
      </c>
      <c r="C35" s="3">
        <v>5000</v>
      </c>
      <c r="D35" s="3">
        <v>0</v>
      </c>
      <c r="E35" s="3">
        <f t="shared" si="0"/>
        <v>0</v>
      </c>
      <c r="BC35" s="1" t="s">
        <v>57</v>
      </c>
      <c r="BD35" s="1" t="s">
        <v>50</v>
      </c>
      <c r="BE35" s="1" t="s">
        <v>51</v>
      </c>
      <c r="BF35" s="1" t="s">
        <v>52</v>
      </c>
      <c r="BG35" s="1" t="s">
        <v>53</v>
      </c>
      <c r="BH35" s="1" t="s">
        <v>9</v>
      </c>
      <c r="BI35" s="1" t="s">
        <v>10</v>
      </c>
      <c r="BJ35" s="1" t="s">
        <v>11</v>
      </c>
      <c r="BK35" s="1" t="s">
        <v>20</v>
      </c>
      <c r="BL35" s="1" t="s">
        <v>20</v>
      </c>
      <c r="BM35" s="1" t="s">
        <v>58</v>
      </c>
    </row>
    <row r="36" spans="1:64" ht="31.5" customHeight="1">
      <c r="A36" s="2" t="s">
        <v>59</v>
      </c>
      <c r="B36" s="3">
        <v>2000</v>
      </c>
      <c r="C36" s="3">
        <v>2000</v>
      </c>
      <c r="D36" s="3">
        <v>0</v>
      </c>
      <c r="E36" s="3">
        <f t="shared" si="0"/>
        <v>0</v>
      </c>
      <c r="BC36" s="1" t="s">
        <v>59</v>
      </c>
      <c r="BD36" s="1" t="s">
        <v>50</v>
      </c>
      <c r="BE36" s="1" t="s">
        <v>51</v>
      </c>
      <c r="BF36" s="1" t="s">
        <v>52</v>
      </c>
      <c r="BG36" s="1" t="s">
        <v>53</v>
      </c>
      <c r="BH36" s="1" t="s">
        <v>9</v>
      </c>
      <c r="BI36" s="1" t="s">
        <v>10</v>
      </c>
      <c r="BJ36" s="1" t="s">
        <v>11</v>
      </c>
      <c r="BK36" s="1" t="s">
        <v>20</v>
      </c>
      <c r="BL36" s="1" t="s">
        <v>24</v>
      </c>
    </row>
    <row r="37" spans="1:64" ht="31.5" customHeight="1">
      <c r="A37" s="2" t="s">
        <v>60</v>
      </c>
      <c r="B37" s="3">
        <v>4000</v>
      </c>
      <c r="C37" s="3">
        <v>4000</v>
      </c>
      <c r="D37" s="3">
        <v>0</v>
      </c>
      <c r="E37" s="3">
        <f>D37/C37*100</f>
        <v>0</v>
      </c>
      <c r="BC37" s="1" t="s">
        <v>60</v>
      </c>
      <c r="BD37" s="1" t="s">
        <v>50</v>
      </c>
      <c r="BE37" s="1" t="s">
        <v>51</v>
      </c>
      <c r="BF37" s="1" t="s">
        <v>52</v>
      </c>
      <c r="BG37" s="1" t="s">
        <v>53</v>
      </c>
      <c r="BH37" s="1" t="s">
        <v>9</v>
      </c>
      <c r="BI37" s="1" t="s">
        <v>10</v>
      </c>
      <c r="BJ37" s="1" t="s">
        <v>11</v>
      </c>
      <c r="BK37" s="1" t="s">
        <v>20</v>
      </c>
      <c r="BL37" s="1" t="s">
        <v>26</v>
      </c>
    </row>
    <row r="38" spans="1:64" ht="31.5" customHeight="1">
      <c r="A38" s="2" t="s">
        <v>61</v>
      </c>
      <c r="B38" s="3">
        <v>0</v>
      </c>
      <c r="C38" s="3">
        <v>5000</v>
      </c>
      <c r="D38" s="3">
        <v>4995</v>
      </c>
      <c r="E38" s="3">
        <f t="shared" si="0"/>
        <v>99.9</v>
      </c>
      <c r="BC38" s="1" t="s">
        <v>61</v>
      </c>
      <c r="BD38" s="1" t="s">
        <v>50</v>
      </c>
      <c r="BE38" s="1" t="s">
        <v>62</v>
      </c>
      <c r="BF38" s="1" t="s">
        <v>63</v>
      </c>
      <c r="BG38" s="1" t="s">
        <v>64</v>
      </c>
      <c r="BH38" s="1" t="s">
        <v>9</v>
      </c>
      <c r="BI38" s="1" t="s">
        <v>10</v>
      </c>
      <c r="BJ38" s="1" t="s">
        <v>11</v>
      </c>
      <c r="BK38" s="1" t="s">
        <v>13</v>
      </c>
      <c r="BL38" s="1" t="s">
        <v>13</v>
      </c>
    </row>
    <row r="39" spans="1:64" ht="31.5" customHeight="1">
      <c r="A39" s="2" t="s">
        <v>65</v>
      </c>
      <c r="B39" s="3">
        <v>7000</v>
      </c>
      <c r="C39" s="3">
        <v>7000</v>
      </c>
      <c r="D39" s="3">
        <v>0</v>
      </c>
      <c r="E39" s="3">
        <f t="shared" si="0"/>
        <v>0</v>
      </c>
      <c r="BC39" s="1" t="s">
        <v>65</v>
      </c>
      <c r="BD39" s="1" t="s">
        <v>50</v>
      </c>
      <c r="BE39" s="1" t="s">
        <v>62</v>
      </c>
      <c r="BF39" s="1" t="s">
        <v>63</v>
      </c>
      <c r="BG39" s="1" t="s">
        <v>64</v>
      </c>
      <c r="BH39" s="1" t="s">
        <v>9</v>
      </c>
      <c r="BI39" s="1" t="s">
        <v>10</v>
      </c>
      <c r="BJ39" s="1" t="s">
        <v>11</v>
      </c>
      <c r="BK39" s="1" t="s">
        <v>20</v>
      </c>
      <c r="BL39" s="1" t="s">
        <v>11</v>
      </c>
    </row>
    <row r="40" spans="1:65" ht="31.5" customHeight="1">
      <c r="A40" s="2" t="s">
        <v>66</v>
      </c>
      <c r="B40" s="3">
        <v>325000</v>
      </c>
      <c r="C40" s="3">
        <v>286000</v>
      </c>
      <c r="D40" s="3">
        <v>67332.56</v>
      </c>
      <c r="E40" s="3">
        <f t="shared" si="0"/>
        <v>23.542853146853147</v>
      </c>
      <c r="BC40" s="1" t="s">
        <v>66</v>
      </c>
      <c r="BD40" s="1" t="s">
        <v>50</v>
      </c>
      <c r="BE40" s="1" t="s">
        <v>62</v>
      </c>
      <c r="BF40" s="1" t="s">
        <v>63</v>
      </c>
      <c r="BG40" s="1" t="s">
        <v>64</v>
      </c>
      <c r="BH40" s="1" t="s">
        <v>9</v>
      </c>
      <c r="BI40" s="1" t="s">
        <v>10</v>
      </c>
      <c r="BJ40" s="1" t="s">
        <v>11</v>
      </c>
      <c r="BK40" s="1" t="s">
        <v>20</v>
      </c>
      <c r="BL40" s="1" t="s">
        <v>20</v>
      </c>
      <c r="BM40" s="1" t="s">
        <v>22</v>
      </c>
    </row>
    <row r="41" spans="1:64" ht="31.5" customHeight="1">
      <c r="A41" s="2" t="s">
        <v>67</v>
      </c>
      <c r="B41" s="3">
        <v>290000</v>
      </c>
      <c r="C41" s="3">
        <v>340000</v>
      </c>
      <c r="D41" s="3">
        <v>184112.75</v>
      </c>
      <c r="E41" s="3">
        <f t="shared" si="0"/>
        <v>54.15080882352942</v>
      </c>
      <c r="BC41" s="1" t="s">
        <v>67</v>
      </c>
      <c r="BD41" s="1" t="s">
        <v>50</v>
      </c>
      <c r="BE41" s="1" t="s">
        <v>62</v>
      </c>
      <c r="BF41" s="1" t="s">
        <v>63</v>
      </c>
      <c r="BG41" s="1" t="s">
        <v>64</v>
      </c>
      <c r="BH41" s="1" t="s">
        <v>9</v>
      </c>
      <c r="BI41" s="1" t="s">
        <v>10</v>
      </c>
      <c r="BJ41" s="1" t="s">
        <v>11</v>
      </c>
      <c r="BK41" s="1" t="s">
        <v>20</v>
      </c>
      <c r="BL41" s="1" t="s">
        <v>24</v>
      </c>
    </row>
    <row r="42" spans="1:64" ht="31.5" customHeight="1">
      <c r="A42" s="2" t="s">
        <v>68</v>
      </c>
      <c r="B42" s="3">
        <v>150000</v>
      </c>
      <c r="C42" s="3">
        <v>150000</v>
      </c>
      <c r="D42" s="3">
        <v>0</v>
      </c>
      <c r="E42" s="3">
        <f t="shared" si="0"/>
        <v>0</v>
      </c>
      <c r="BC42" s="1" t="s">
        <v>68</v>
      </c>
      <c r="BD42" s="1" t="s">
        <v>50</v>
      </c>
      <c r="BE42" s="1" t="s">
        <v>62</v>
      </c>
      <c r="BF42" s="1" t="s">
        <v>63</v>
      </c>
      <c r="BG42" s="1" t="s">
        <v>64</v>
      </c>
      <c r="BH42" s="1" t="s">
        <v>9</v>
      </c>
      <c r="BI42" s="1" t="s">
        <v>10</v>
      </c>
      <c r="BJ42" s="1" t="s">
        <v>11</v>
      </c>
      <c r="BK42" s="1" t="s">
        <v>20</v>
      </c>
      <c r="BL42" s="1" t="s">
        <v>12</v>
      </c>
    </row>
    <row r="43" spans="1:64" ht="31.5" customHeight="1">
      <c r="A43" s="2" t="s">
        <v>69</v>
      </c>
      <c r="B43" s="3">
        <v>4000</v>
      </c>
      <c r="C43" s="3">
        <v>4000</v>
      </c>
      <c r="D43" s="3">
        <v>0</v>
      </c>
      <c r="E43" s="3">
        <f t="shared" si="0"/>
        <v>0</v>
      </c>
      <c r="BC43" s="1" t="s">
        <v>69</v>
      </c>
      <c r="BD43" s="1" t="s">
        <v>50</v>
      </c>
      <c r="BE43" s="1" t="s">
        <v>62</v>
      </c>
      <c r="BF43" s="1" t="s">
        <v>63</v>
      </c>
      <c r="BG43" s="1" t="s">
        <v>64</v>
      </c>
      <c r="BH43" s="1" t="s">
        <v>9</v>
      </c>
      <c r="BI43" s="1" t="s">
        <v>10</v>
      </c>
      <c r="BJ43" s="1" t="s">
        <v>11</v>
      </c>
      <c r="BK43" s="1" t="s">
        <v>20</v>
      </c>
      <c r="BL43" s="1" t="s">
        <v>26</v>
      </c>
    </row>
    <row r="44" spans="1:64" ht="31.5" customHeight="1" thickBot="1">
      <c r="A44" s="2" t="s">
        <v>70</v>
      </c>
      <c r="B44" s="3">
        <v>117000</v>
      </c>
      <c r="C44" s="3">
        <v>117000</v>
      </c>
      <c r="D44" s="3">
        <v>69476.78</v>
      </c>
      <c r="E44" s="3">
        <f t="shared" si="0"/>
        <v>59.381863247863244</v>
      </c>
      <c r="BC44" s="1" t="s">
        <v>70</v>
      </c>
      <c r="BD44" s="1" t="s">
        <v>50</v>
      </c>
      <c r="BE44" s="1" t="s">
        <v>62</v>
      </c>
      <c r="BF44" s="1" t="s">
        <v>63</v>
      </c>
      <c r="BG44" s="1" t="s">
        <v>64</v>
      </c>
      <c r="BH44" s="1" t="s">
        <v>9</v>
      </c>
      <c r="BI44" s="1" t="s">
        <v>10</v>
      </c>
      <c r="BJ44" s="1" t="s">
        <v>11</v>
      </c>
      <c r="BK44" s="1" t="s">
        <v>24</v>
      </c>
      <c r="BL44" s="1" t="s">
        <v>12</v>
      </c>
    </row>
    <row r="45" spans="1:5" ht="24.75" customHeight="1" thickBot="1">
      <c r="A45" s="15" t="s">
        <v>3</v>
      </c>
      <c r="B45" s="7">
        <v>27254000</v>
      </c>
      <c r="C45" s="7">
        <v>61657290.83</v>
      </c>
      <c r="D45" s="7">
        <v>58756214.95</v>
      </c>
      <c r="E45" s="3">
        <f t="shared" si="0"/>
        <v>95.29483725128506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2023-12-27T11:56:58Z</dcterms:modified>
  <cp:category/>
  <cp:version/>
  <cp:contentType/>
  <cp:contentStatus/>
</cp:coreProperties>
</file>